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ez.yohand\Desktop\Acceso\"/>
    </mc:Choice>
  </mc:AlternateContent>
  <bookViews>
    <workbookView xWindow="0" yWindow="0" windowWidth="20490" windowHeight="8205"/>
  </bookViews>
  <sheets>
    <sheet name="Hoja1" sheetId="1" r:id="rId1"/>
  </sheets>
  <definedNames>
    <definedName name="_xlnm.Print_Area" localSheetId="0">Hoja1!$A$1:$L$53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7" i="1"/>
  <c r="H16" i="1"/>
  <c r="H15" i="1"/>
  <c r="H14" i="1"/>
  <c r="H13" i="1"/>
  <c r="H12" i="1"/>
  <c r="I12" i="1" s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<sst xmlns="http://schemas.openxmlformats.org/spreadsheetml/2006/main" count="354" uniqueCount="130">
  <si>
    <t>FECHA</t>
  </si>
  <si>
    <t>PLACA</t>
  </si>
  <si>
    <t xml:space="preserve"> VEHICULO</t>
  </si>
  <si>
    <t>COMISION Y NOMBRAMIENTO</t>
  </si>
  <si>
    <t>RESPONSABLE</t>
  </si>
  <si>
    <t xml:space="preserve">CUPONES </t>
  </si>
  <si>
    <t xml:space="preserve">CANTIDAD DE CUPONES </t>
  </si>
  <si>
    <t>TOTAL</t>
  </si>
  <si>
    <t>No. FORMULARIO</t>
  </si>
  <si>
    <t>CUPONES Q.50</t>
  </si>
  <si>
    <t>CUPONES  Q.100</t>
  </si>
  <si>
    <t xml:space="preserve">ESTACION DONDE SE SUMINISTRO COMBUSTIBLE </t>
  </si>
  <si>
    <t xml:space="preserve">DEL </t>
  </si>
  <si>
    <t>AL</t>
  </si>
  <si>
    <t>P-370GHK</t>
  </si>
  <si>
    <t>O-905BCC</t>
  </si>
  <si>
    <t>P-535GYY</t>
  </si>
  <si>
    <t>P-180HBP</t>
  </si>
  <si>
    <t>P-049GWJ</t>
  </si>
  <si>
    <t>P-629FZK</t>
  </si>
  <si>
    <t>P-482GZC</t>
  </si>
  <si>
    <t xml:space="preserve">FRONTIER </t>
  </si>
  <si>
    <t xml:space="preserve">ESTACION OAKLAND </t>
  </si>
  <si>
    <t xml:space="preserve">TUCSON </t>
  </si>
  <si>
    <t xml:space="preserve">FORTUNER </t>
  </si>
  <si>
    <t>P-472GZC</t>
  </si>
  <si>
    <t xml:space="preserve">LAND CRUISER </t>
  </si>
  <si>
    <t xml:space="preserve">COROLLA </t>
  </si>
  <si>
    <t xml:space="preserve">ABASTECER COMBUSTIBLE </t>
  </si>
  <si>
    <t xml:space="preserve">CESAR LIRA </t>
  </si>
  <si>
    <t xml:space="preserve">PILOT </t>
  </si>
  <si>
    <t xml:space="preserve">OSCAR POYON </t>
  </si>
  <si>
    <t xml:space="preserve">MARIO JUAN FRANCISCO </t>
  </si>
  <si>
    <t>CR-V</t>
  </si>
  <si>
    <t xml:space="preserve">OTTO HERNANDEZ </t>
  </si>
  <si>
    <t xml:space="preserve">VICTOR LOPEZ </t>
  </si>
  <si>
    <t xml:space="preserve">WILLIAM ZUÑIGA </t>
  </si>
  <si>
    <t xml:space="preserve">CARLOS CROCKER </t>
  </si>
  <si>
    <t>P-798GHJ</t>
  </si>
  <si>
    <t xml:space="preserve">ISAI FRANCO </t>
  </si>
  <si>
    <t xml:space="preserve">HILUX </t>
  </si>
  <si>
    <t>HUGO GODINEZ</t>
  </si>
  <si>
    <t xml:space="preserve">JORGE GUZMAN </t>
  </si>
  <si>
    <t xml:space="preserve">DAVID OCHOA </t>
  </si>
  <si>
    <t xml:space="preserve">VICTOR MEJIA </t>
  </si>
  <si>
    <t>P-229FNQ</t>
  </si>
  <si>
    <t xml:space="preserve">JUAN CARLOS CIFUENTES </t>
  </si>
  <si>
    <t>JUAN MANUEL MARTINEZ</t>
  </si>
  <si>
    <t>P-887GFW</t>
  </si>
  <si>
    <t>P-484GZC</t>
  </si>
  <si>
    <t xml:space="preserve">NAVARA </t>
  </si>
  <si>
    <t>ELMER LOPEZ</t>
  </si>
  <si>
    <t>P-461GRS</t>
  </si>
  <si>
    <t>GN-125</t>
  </si>
  <si>
    <t xml:space="preserve">JORGE MENDEZ </t>
  </si>
  <si>
    <t xml:space="preserve">OSCAR ESPINO </t>
  </si>
  <si>
    <t>M-253DJX</t>
  </si>
  <si>
    <t xml:space="preserve">VICTOR VILLATORO </t>
  </si>
  <si>
    <t>KEVIN GONZALEZ</t>
  </si>
  <si>
    <t>JORGE MENDEZ</t>
  </si>
  <si>
    <t xml:space="preserve">ESTACION GUADALUPE </t>
  </si>
  <si>
    <t xml:space="preserve">ESTACION PALIN </t>
  </si>
  <si>
    <t xml:space="preserve">SHELL IMPERIAL </t>
  </si>
  <si>
    <t xml:space="preserve"> </t>
  </si>
  <si>
    <t>O-481BBY</t>
  </si>
  <si>
    <t xml:space="preserve">ESTACION SAN LUCAS </t>
  </si>
  <si>
    <t xml:space="preserve">ELMER SANDOVAL </t>
  </si>
  <si>
    <t xml:space="preserve">ESTACION CONACASTE </t>
  </si>
  <si>
    <t>ESTACION HIDCA</t>
  </si>
  <si>
    <t>EMILIO SANCHEZ</t>
  </si>
  <si>
    <t>P-353HGC</t>
  </si>
  <si>
    <t xml:space="preserve">ENTREGA DE CUPONES DE COMBUSTIBLE DE VEHICULOS DE USO PROPIO Y PROVISIONAL DEL MES DE JULIO DE 2026 </t>
  </si>
  <si>
    <t>SALDO INICIAL MES DE JULIO 2026</t>
  </si>
  <si>
    <t>NOMB 116-2026/DAF</t>
  </si>
  <si>
    <t>ELMER CUZ</t>
  </si>
  <si>
    <t xml:space="preserve">ESTACION SAN RAMON </t>
  </si>
  <si>
    <t>NOMB 353-2026</t>
  </si>
  <si>
    <t xml:space="preserve">ESTACION EL MANANTIAL </t>
  </si>
  <si>
    <t>HILUX</t>
  </si>
  <si>
    <t>ESTACION NUEVA MARSICAL</t>
  </si>
  <si>
    <t>NOMB 388-2026/DCR</t>
  </si>
  <si>
    <t>ESTACION NAHUALA</t>
  </si>
  <si>
    <t>HERBERT BOCH</t>
  </si>
  <si>
    <t>NOMB  366-2026/DAF</t>
  </si>
  <si>
    <t>HENRY CASTILLO</t>
  </si>
  <si>
    <t>ESTACION AEROPUERTO  II</t>
  </si>
  <si>
    <t>NOMB   365-2026/DAB</t>
  </si>
  <si>
    <t xml:space="preserve">ESTACION LOS AMATES </t>
  </si>
  <si>
    <t>NOMB 369-2026/DAB</t>
  </si>
  <si>
    <t xml:space="preserve">  </t>
  </si>
  <si>
    <t>NOMB 393-2026/DCR</t>
  </si>
  <si>
    <t>CARLOS PEREZ</t>
  </si>
  <si>
    <t xml:space="preserve">ESTACION EL  MANACAL </t>
  </si>
  <si>
    <t>NOMB 376-2026/DAB</t>
  </si>
  <si>
    <t>ESTACION LA ESPERANZA</t>
  </si>
  <si>
    <t>NOMB 375-2026/DAB</t>
  </si>
  <si>
    <t>GUILLERMO DOMINGUEZ</t>
  </si>
  <si>
    <t xml:space="preserve">ESTACION EL AEROPUERTO  </t>
  </si>
  <si>
    <t>NOMB 380-2026/DAB</t>
  </si>
  <si>
    <t xml:space="preserve">ESTACION CONDADO CONCEPCION </t>
  </si>
  <si>
    <t xml:space="preserve">SHELL  LAS AMERICAS </t>
  </si>
  <si>
    <t>NOMB  390-2026/DAB</t>
  </si>
  <si>
    <t>NOMB 408-2026/DCR</t>
  </si>
  <si>
    <t>ESTACION LAS FLORES</t>
  </si>
  <si>
    <t>NOMB 122-07-20269/DAF</t>
  </si>
  <si>
    <t>SERVICIO LLANOLARGO</t>
  </si>
  <si>
    <t>NOMB 413-2026/DCR</t>
  </si>
  <si>
    <t>M-528CLX</t>
  </si>
  <si>
    <t>250EX</t>
  </si>
  <si>
    <t>NOMB 392-2026/DAB</t>
  </si>
  <si>
    <t xml:space="preserve">ESTACION ROOSEVELT </t>
  </si>
  <si>
    <t>NOMB 124-07-2026/DAF</t>
  </si>
  <si>
    <t>NOMB 405-2026/DAB</t>
  </si>
  <si>
    <t xml:space="preserve">GASOLINERA MANANTIAL </t>
  </si>
  <si>
    <t>NOMB 420-2026/DCR</t>
  </si>
  <si>
    <t>NOMB 422-2026/DCR</t>
  </si>
  <si>
    <t>ESTACION JUTIAPA</t>
  </si>
  <si>
    <t>NOMB 428-2026/DCR</t>
  </si>
  <si>
    <t xml:space="preserve">SHELL PUERTA PARADA </t>
  </si>
  <si>
    <t>NOMB 416-20226/DAB</t>
  </si>
  <si>
    <t>NOMB 433-2026/DCR</t>
  </si>
  <si>
    <t>NOMB 423-2026/DAB</t>
  </si>
  <si>
    <t>NOMB 128-2026/DAF</t>
  </si>
  <si>
    <t>NOMB 425-2026/DAB</t>
  </si>
  <si>
    <t xml:space="preserve">UNO BARCENAS </t>
  </si>
  <si>
    <t>DAB</t>
  </si>
  <si>
    <t xml:space="preserve">ESTACION SANTA ANA </t>
  </si>
  <si>
    <t>ANOMB 456-2026/DCR</t>
  </si>
  <si>
    <t>LUIS MENDEZ</t>
  </si>
  <si>
    <t>SALDO FINAL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</si>
</sst>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[$Q-100A]* #,##0.00_);_([$Q-100A]* \(#,##0.00\);_([$Q-100A]* &quot;-&quot;??_);_(@_)"/>
    <numFmt numFmtId="165" formatCode="_-[$Q-100A]* #,##0.00_-;\-[$Q-100A]* #,##0.00_-;_-[$Q-100A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24394</xdr:rowOff>
    </xdr:from>
    <xdr:ext cx="3519604" cy="989431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947169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038734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2064994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3637869"/>
          <a:ext cx="3519604" cy="9894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24394</xdr:rowOff>
    </xdr:from>
    <xdr:ext cx="3519604" cy="989431"/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4953569"/>
          <a:ext cx="3519604" cy="989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zoomScale="50" zoomScaleNormal="50" workbookViewId="0">
      <selection activeCell="N43" sqref="N43"/>
    </sheetView>
  </sheetViews>
  <sheetFormatPr baseColWidth="10" defaultRowHeight="15" x14ac:dyDescent="0.25"/>
  <cols>
    <col min="1" max="1" width="18.7109375" customWidth="1"/>
    <col min="2" max="3" width="20.28515625" customWidth="1"/>
    <col min="4" max="4" width="40.5703125" customWidth="1"/>
    <col min="5" max="5" width="30.28515625" customWidth="1"/>
    <col min="6" max="6" width="19.42578125" customWidth="1"/>
    <col min="7" max="7" width="21.28515625" customWidth="1"/>
    <col min="8" max="8" width="23.42578125" customWidth="1"/>
    <col min="9" max="9" width="17.85546875" customWidth="1"/>
    <col min="10" max="10" width="25.140625" customWidth="1"/>
    <col min="11" max="11" width="21.42578125" customWidth="1"/>
    <col min="12" max="12" width="22.42578125" customWidth="1"/>
    <col min="13" max="15" width="35.7109375" customWidth="1"/>
  </cols>
  <sheetData>
    <row r="1" spans="1:13" ht="80.25" customHeight="1" x14ac:dyDescent="0.3">
      <c r="A1" s="24"/>
      <c r="B1" s="25"/>
      <c r="C1" s="26"/>
      <c r="D1" s="21" t="s">
        <v>71</v>
      </c>
      <c r="E1" s="22"/>
      <c r="F1" s="22"/>
      <c r="G1" s="22"/>
      <c r="H1" s="22"/>
      <c r="I1" s="22"/>
      <c r="J1" s="22"/>
      <c r="K1" s="22"/>
      <c r="L1" s="22"/>
      <c r="M1" s="23"/>
    </row>
    <row r="2" spans="1:13" ht="18.75" customHeight="1" x14ac:dyDescent="0.3">
      <c r="A2" s="27" t="s">
        <v>0</v>
      </c>
      <c r="B2" s="15" t="s">
        <v>1</v>
      </c>
      <c r="C2" s="15" t="s">
        <v>2</v>
      </c>
      <c r="D2" s="10" t="s">
        <v>3</v>
      </c>
      <c r="E2" s="15" t="s">
        <v>4</v>
      </c>
      <c r="F2" s="17" t="s">
        <v>5</v>
      </c>
      <c r="G2" s="18"/>
      <c r="H2" s="10" t="s">
        <v>6</v>
      </c>
      <c r="I2" s="19" t="s">
        <v>7</v>
      </c>
      <c r="J2" s="10" t="s">
        <v>8</v>
      </c>
      <c r="K2" s="10" t="s">
        <v>9</v>
      </c>
      <c r="L2" s="10" t="s">
        <v>10</v>
      </c>
      <c r="M2" s="10" t="s">
        <v>11</v>
      </c>
    </row>
    <row r="3" spans="1:13" ht="18.75" x14ac:dyDescent="0.25">
      <c r="A3" s="28"/>
      <c r="B3" s="16"/>
      <c r="C3" s="16"/>
      <c r="D3" s="11"/>
      <c r="E3" s="16"/>
      <c r="F3" s="8" t="s">
        <v>12</v>
      </c>
      <c r="G3" s="8" t="s">
        <v>13</v>
      </c>
      <c r="H3" s="11"/>
      <c r="I3" s="20"/>
      <c r="J3" s="11"/>
      <c r="K3" s="11"/>
      <c r="L3" s="11"/>
      <c r="M3" s="11"/>
    </row>
    <row r="4" spans="1:13" ht="26.25" x14ac:dyDescent="0.25">
      <c r="A4" s="1"/>
      <c r="B4" s="2"/>
      <c r="C4" s="2"/>
      <c r="D4" s="12" t="s">
        <v>72</v>
      </c>
      <c r="E4" s="13"/>
      <c r="F4" s="14"/>
      <c r="G4" s="3"/>
      <c r="H4" s="2"/>
      <c r="I4" s="4"/>
      <c r="J4" s="2"/>
      <c r="K4" s="9">
        <v>528</v>
      </c>
      <c r="L4" s="9">
        <v>0</v>
      </c>
      <c r="M4" s="5"/>
    </row>
    <row r="5" spans="1:13" x14ac:dyDescent="0.25">
      <c r="A5" s="1">
        <v>46204</v>
      </c>
      <c r="B5" s="2" t="s">
        <v>18</v>
      </c>
      <c r="C5" s="2" t="s">
        <v>40</v>
      </c>
      <c r="D5" s="3" t="s">
        <v>73</v>
      </c>
      <c r="E5" s="3" t="s">
        <v>74</v>
      </c>
      <c r="F5" s="3">
        <v>33892338</v>
      </c>
      <c r="G5" s="3">
        <v>33892350</v>
      </c>
      <c r="H5" s="2">
        <f t="shared" ref="H5:H62" si="0">G5-F5+1</f>
        <v>13</v>
      </c>
      <c r="I5" s="6">
        <v>650</v>
      </c>
      <c r="J5" s="2">
        <v>7866</v>
      </c>
      <c r="K5" s="7">
        <v>-13</v>
      </c>
      <c r="L5" s="7"/>
      <c r="M5" s="5" t="s">
        <v>75</v>
      </c>
    </row>
    <row r="6" spans="1:13" x14ac:dyDescent="0.25">
      <c r="A6" s="1">
        <v>46204</v>
      </c>
      <c r="B6" s="2" t="s">
        <v>17</v>
      </c>
      <c r="C6" s="2" t="s">
        <v>40</v>
      </c>
      <c r="D6" s="3" t="s">
        <v>76</v>
      </c>
      <c r="E6" s="3" t="s">
        <v>29</v>
      </c>
      <c r="F6" s="3">
        <v>33892351</v>
      </c>
      <c r="G6" s="3">
        <v>33892359</v>
      </c>
      <c r="H6" s="2">
        <f t="shared" si="0"/>
        <v>9</v>
      </c>
      <c r="I6" s="6">
        <v>450</v>
      </c>
      <c r="J6" s="2">
        <v>7867</v>
      </c>
      <c r="K6" s="7">
        <v>-9</v>
      </c>
      <c r="L6" s="7"/>
      <c r="M6" s="5" t="s">
        <v>77</v>
      </c>
    </row>
    <row r="7" spans="1:13" x14ac:dyDescent="0.25">
      <c r="A7" s="1">
        <v>46204</v>
      </c>
      <c r="B7" s="2" t="s">
        <v>48</v>
      </c>
      <c r="C7" s="2" t="s">
        <v>78</v>
      </c>
      <c r="D7" s="3" t="s">
        <v>28</v>
      </c>
      <c r="E7" s="3" t="s">
        <v>37</v>
      </c>
      <c r="F7" s="3">
        <v>33892360</v>
      </c>
      <c r="G7" s="3">
        <v>33892365</v>
      </c>
      <c r="H7" s="2">
        <f t="shared" si="0"/>
        <v>6</v>
      </c>
      <c r="I7" s="6">
        <v>300</v>
      </c>
      <c r="J7" s="2">
        <v>7866</v>
      </c>
      <c r="K7" s="7">
        <v>-6</v>
      </c>
      <c r="L7" s="7"/>
      <c r="M7" s="5" t="s">
        <v>79</v>
      </c>
    </row>
    <row r="8" spans="1:13" x14ac:dyDescent="0.25">
      <c r="A8" s="1">
        <v>46205</v>
      </c>
      <c r="B8" s="2" t="s">
        <v>16</v>
      </c>
      <c r="C8" s="2" t="s">
        <v>33</v>
      </c>
      <c r="D8" s="3" t="s">
        <v>80</v>
      </c>
      <c r="E8" s="3" t="s">
        <v>55</v>
      </c>
      <c r="F8" s="3">
        <v>35950535</v>
      </c>
      <c r="G8" s="3">
        <v>35950544</v>
      </c>
      <c r="H8" s="2">
        <f t="shared" si="0"/>
        <v>10</v>
      </c>
      <c r="I8" s="6">
        <v>500</v>
      </c>
      <c r="J8" s="2">
        <v>7870</v>
      </c>
      <c r="K8" s="7">
        <v>-10</v>
      </c>
      <c r="L8" s="7" t="s">
        <v>63</v>
      </c>
      <c r="M8" s="5" t="s">
        <v>81</v>
      </c>
    </row>
    <row r="9" spans="1:13" x14ac:dyDescent="0.25">
      <c r="A9" s="1">
        <v>46205</v>
      </c>
      <c r="B9" s="2" t="s">
        <v>56</v>
      </c>
      <c r="C9" s="2" t="s">
        <v>53</v>
      </c>
      <c r="D9" s="3" t="s">
        <v>28</v>
      </c>
      <c r="E9" s="3" t="s">
        <v>82</v>
      </c>
      <c r="F9" s="3">
        <v>35950545</v>
      </c>
      <c r="G9" s="3">
        <v>35950547</v>
      </c>
      <c r="H9" s="2">
        <f t="shared" si="0"/>
        <v>3</v>
      </c>
      <c r="I9" s="6">
        <v>150</v>
      </c>
      <c r="J9" s="2">
        <v>7871</v>
      </c>
      <c r="K9" s="7">
        <v>-3</v>
      </c>
      <c r="L9" s="7" t="s">
        <v>63</v>
      </c>
      <c r="M9" s="5" t="s">
        <v>22</v>
      </c>
    </row>
    <row r="10" spans="1:13" x14ac:dyDescent="0.25">
      <c r="A10" s="1">
        <v>46206</v>
      </c>
      <c r="B10" s="2" t="s">
        <v>52</v>
      </c>
      <c r="C10" s="2" t="s">
        <v>27</v>
      </c>
      <c r="D10" s="3" t="s">
        <v>83</v>
      </c>
      <c r="E10" s="3" t="s">
        <v>84</v>
      </c>
      <c r="F10" s="3">
        <v>35950548</v>
      </c>
      <c r="G10" s="3">
        <v>35950553</v>
      </c>
      <c r="H10" s="2">
        <f t="shared" si="0"/>
        <v>6</v>
      </c>
      <c r="I10" s="6">
        <v>300</v>
      </c>
      <c r="J10" s="2">
        <v>7872</v>
      </c>
      <c r="K10" s="7">
        <v>-6</v>
      </c>
      <c r="L10" s="7" t="s">
        <v>63</v>
      </c>
      <c r="M10" s="5" t="s">
        <v>85</v>
      </c>
    </row>
    <row r="11" spans="1:13" x14ac:dyDescent="0.25">
      <c r="A11" s="1">
        <v>46206</v>
      </c>
      <c r="B11" s="2" t="s">
        <v>38</v>
      </c>
      <c r="C11" s="2" t="s">
        <v>24</v>
      </c>
      <c r="D11" s="3" t="s">
        <v>28</v>
      </c>
      <c r="E11" s="3" t="s">
        <v>39</v>
      </c>
      <c r="F11" s="3">
        <v>35950554</v>
      </c>
      <c r="G11" s="3">
        <v>35950559</v>
      </c>
      <c r="H11" s="2">
        <f t="shared" si="0"/>
        <v>6</v>
      </c>
      <c r="I11" s="6">
        <v>300</v>
      </c>
      <c r="J11" s="2">
        <v>7873</v>
      </c>
      <c r="K11" s="7">
        <v>-6</v>
      </c>
      <c r="L11" s="7" t="s">
        <v>63</v>
      </c>
      <c r="M11" s="5" t="s">
        <v>22</v>
      </c>
    </row>
    <row r="12" spans="1:13" x14ac:dyDescent="0.25">
      <c r="A12" s="1">
        <v>46206</v>
      </c>
      <c r="B12" s="2" t="s">
        <v>19</v>
      </c>
      <c r="C12" s="2" t="s">
        <v>26</v>
      </c>
      <c r="D12" s="3" t="s">
        <v>28</v>
      </c>
      <c r="E12" s="3" t="s">
        <v>32</v>
      </c>
      <c r="F12" s="3">
        <v>35950560</v>
      </c>
      <c r="G12" s="3">
        <v>35950562</v>
      </c>
      <c r="H12" s="2">
        <f t="shared" si="0"/>
        <v>3</v>
      </c>
      <c r="I12" s="6">
        <f t="shared" ref="I12:I38" si="1">H12*100</f>
        <v>300</v>
      </c>
      <c r="J12" s="2">
        <v>7874</v>
      </c>
      <c r="K12" s="7">
        <v>-3</v>
      </c>
      <c r="L12" s="7" t="s">
        <v>63</v>
      </c>
      <c r="M12" s="5" t="s">
        <v>22</v>
      </c>
    </row>
    <row r="13" spans="1:13" x14ac:dyDescent="0.25">
      <c r="A13" s="1">
        <v>46206</v>
      </c>
      <c r="B13" s="2" t="s">
        <v>14</v>
      </c>
      <c r="C13" s="2" t="s">
        <v>21</v>
      </c>
      <c r="D13" s="3" t="s">
        <v>28</v>
      </c>
      <c r="E13" s="3" t="s">
        <v>42</v>
      </c>
      <c r="F13" s="3">
        <v>35950563</v>
      </c>
      <c r="G13" s="3">
        <v>35950570</v>
      </c>
      <c r="H13" s="2">
        <f t="shared" si="0"/>
        <v>8</v>
      </c>
      <c r="I13" s="6">
        <v>400</v>
      </c>
      <c r="J13" s="2">
        <v>7875</v>
      </c>
      <c r="K13" s="7">
        <v>-8</v>
      </c>
      <c r="L13" s="7" t="s">
        <v>63</v>
      </c>
      <c r="M13" s="5" t="s">
        <v>22</v>
      </c>
    </row>
    <row r="14" spans="1:13" x14ac:dyDescent="0.25">
      <c r="A14" s="1">
        <v>46206</v>
      </c>
      <c r="B14" s="2" t="s">
        <v>15</v>
      </c>
      <c r="C14" s="2" t="s">
        <v>40</v>
      </c>
      <c r="D14" s="3" t="s">
        <v>86</v>
      </c>
      <c r="E14" s="3" t="s">
        <v>44</v>
      </c>
      <c r="F14" s="3">
        <v>35950571</v>
      </c>
      <c r="G14" s="3">
        <v>35950584</v>
      </c>
      <c r="H14" s="2">
        <f t="shared" si="0"/>
        <v>14</v>
      </c>
      <c r="I14" s="6">
        <v>700</v>
      </c>
      <c r="J14" s="2">
        <v>7877</v>
      </c>
      <c r="K14" s="7">
        <v>-14</v>
      </c>
      <c r="L14" s="7" t="s">
        <v>63</v>
      </c>
      <c r="M14" s="5" t="s">
        <v>87</v>
      </c>
    </row>
    <row r="15" spans="1:13" x14ac:dyDescent="0.25">
      <c r="A15" s="1">
        <v>46210</v>
      </c>
      <c r="B15" s="2" t="s">
        <v>17</v>
      </c>
      <c r="C15" s="2" t="s">
        <v>40</v>
      </c>
      <c r="D15" s="3" t="s">
        <v>88</v>
      </c>
      <c r="E15" s="3" t="s">
        <v>29</v>
      </c>
      <c r="F15" s="3">
        <v>35950585</v>
      </c>
      <c r="G15" s="3">
        <v>35950592</v>
      </c>
      <c r="H15" s="2">
        <f t="shared" si="0"/>
        <v>8</v>
      </c>
      <c r="I15" s="6">
        <v>400</v>
      </c>
      <c r="J15" s="2">
        <v>7880</v>
      </c>
      <c r="K15" s="7">
        <v>-8</v>
      </c>
      <c r="L15" s="7" t="s">
        <v>89</v>
      </c>
      <c r="M15" s="5" t="s">
        <v>77</v>
      </c>
    </row>
    <row r="16" spans="1:13" x14ac:dyDescent="0.25">
      <c r="A16" s="1">
        <v>46210</v>
      </c>
      <c r="B16" s="2" t="s">
        <v>14</v>
      </c>
      <c r="C16" s="2" t="s">
        <v>21</v>
      </c>
      <c r="D16" s="3" t="s">
        <v>90</v>
      </c>
      <c r="E16" s="3" t="s">
        <v>91</v>
      </c>
      <c r="F16" s="3">
        <v>35950593</v>
      </c>
      <c r="G16" s="3">
        <v>35950601</v>
      </c>
      <c r="H16" s="2">
        <f t="shared" si="0"/>
        <v>9</v>
      </c>
      <c r="I16" s="6">
        <v>450</v>
      </c>
      <c r="J16" s="2">
        <v>7882</v>
      </c>
      <c r="K16" s="7">
        <v>-9</v>
      </c>
      <c r="L16" s="7" t="s">
        <v>63</v>
      </c>
      <c r="M16" s="5" t="s">
        <v>92</v>
      </c>
    </row>
    <row r="17" spans="1:13" x14ac:dyDescent="0.25">
      <c r="A17" s="1">
        <v>46210</v>
      </c>
      <c r="B17" s="2" t="s">
        <v>49</v>
      </c>
      <c r="C17" s="2" t="s">
        <v>50</v>
      </c>
      <c r="D17" s="3" t="s">
        <v>93</v>
      </c>
      <c r="E17" s="3" t="s">
        <v>31</v>
      </c>
      <c r="F17" s="3">
        <v>35950602</v>
      </c>
      <c r="G17" s="3">
        <v>35950609</v>
      </c>
      <c r="H17" s="2">
        <f t="shared" si="0"/>
        <v>8</v>
      </c>
      <c r="I17" s="6">
        <v>400</v>
      </c>
      <c r="J17" s="2">
        <v>7883</v>
      </c>
      <c r="K17" s="7">
        <v>-8</v>
      </c>
      <c r="L17" s="7" t="s">
        <v>63</v>
      </c>
      <c r="M17" s="5" t="s">
        <v>94</v>
      </c>
    </row>
    <row r="18" spans="1:13" x14ac:dyDescent="0.25">
      <c r="A18" s="1">
        <v>46210</v>
      </c>
      <c r="B18" s="2" t="s">
        <v>20</v>
      </c>
      <c r="C18" s="2" t="s">
        <v>23</v>
      </c>
      <c r="D18" s="3" t="s">
        <v>95</v>
      </c>
      <c r="E18" s="3" t="s">
        <v>96</v>
      </c>
      <c r="F18" s="3">
        <v>35950610</v>
      </c>
      <c r="G18" s="3">
        <v>35950615</v>
      </c>
      <c r="H18" s="2">
        <f t="shared" si="0"/>
        <v>6</v>
      </c>
      <c r="I18" s="6">
        <v>300</v>
      </c>
      <c r="J18" s="2">
        <v>7884</v>
      </c>
      <c r="K18" s="7">
        <v>-6</v>
      </c>
      <c r="L18" s="7" t="s">
        <v>89</v>
      </c>
      <c r="M18" s="5" t="s">
        <v>97</v>
      </c>
    </row>
    <row r="19" spans="1:13" x14ac:dyDescent="0.25">
      <c r="A19" s="1">
        <v>46211</v>
      </c>
      <c r="B19" s="2" t="s">
        <v>25</v>
      </c>
      <c r="C19" s="2" t="s">
        <v>40</v>
      </c>
      <c r="D19" s="3" t="s">
        <v>98</v>
      </c>
      <c r="E19" s="3" t="s">
        <v>69</v>
      </c>
      <c r="F19" s="3">
        <v>35950616</v>
      </c>
      <c r="G19" s="3">
        <v>35950620</v>
      </c>
      <c r="H19" s="2">
        <f t="shared" si="0"/>
        <v>5</v>
      </c>
      <c r="I19" s="6">
        <v>250</v>
      </c>
      <c r="J19" s="2">
        <v>7885</v>
      </c>
      <c r="K19" s="7">
        <v>-5</v>
      </c>
      <c r="L19" s="7" t="s">
        <v>63</v>
      </c>
      <c r="M19" s="5" t="s">
        <v>99</v>
      </c>
    </row>
    <row r="20" spans="1:13" x14ac:dyDescent="0.25">
      <c r="A20" s="1">
        <v>46213</v>
      </c>
      <c r="B20" s="2" t="s">
        <v>38</v>
      </c>
      <c r="C20" s="2" t="s">
        <v>24</v>
      </c>
      <c r="D20" s="3" t="s">
        <v>28</v>
      </c>
      <c r="E20" s="3" t="s">
        <v>66</v>
      </c>
      <c r="F20" s="3">
        <v>35950621</v>
      </c>
      <c r="G20" s="3">
        <v>35950625</v>
      </c>
      <c r="H20" s="2">
        <f t="shared" si="0"/>
        <v>5</v>
      </c>
      <c r="I20" s="6">
        <v>250</v>
      </c>
      <c r="J20" s="2">
        <v>7886</v>
      </c>
      <c r="K20" s="7">
        <v>-5</v>
      </c>
      <c r="L20" s="7" t="s">
        <v>63</v>
      </c>
      <c r="M20" s="5" t="s">
        <v>22</v>
      </c>
    </row>
    <row r="21" spans="1:13" x14ac:dyDescent="0.25">
      <c r="A21" s="1">
        <v>46213</v>
      </c>
      <c r="B21" s="2" t="s">
        <v>70</v>
      </c>
      <c r="C21" s="2" t="s">
        <v>30</v>
      </c>
      <c r="D21" s="3" t="s">
        <v>28</v>
      </c>
      <c r="E21" s="3" t="s">
        <v>54</v>
      </c>
      <c r="F21" s="3">
        <v>35950626</v>
      </c>
      <c r="G21" s="3">
        <v>35950635</v>
      </c>
      <c r="H21" s="2">
        <f t="shared" si="0"/>
        <v>10</v>
      </c>
      <c r="I21" s="6">
        <v>500</v>
      </c>
      <c r="J21" s="2">
        <v>7887</v>
      </c>
      <c r="K21" s="7">
        <v>-10</v>
      </c>
      <c r="L21" s="7" t="s">
        <v>63</v>
      </c>
      <c r="M21" s="5" t="s">
        <v>22</v>
      </c>
    </row>
    <row r="22" spans="1:13" x14ac:dyDescent="0.25">
      <c r="A22" s="1">
        <v>46213</v>
      </c>
      <c r="B22" s="2" t="s">
        <v>19</v>
      </c>
      <c r="C22" s="2" t="s">
        <v>26</v>
      </c>
      <c r="D22" s="3" t="s">
        <v>28</v>
      </c>
      <c r="E22" s="3" t="s">
        <v>36</v>
      </c>
      <c r="F22" s="3">
        <v>35950636</v>
      </c>
      <c r="G22" s="3">
        <v>35950641</v>
      </c>
      <c r="H22" s="2">
        <v>6</v>
      </c>
      <c r="I22" s="6">
        <v>300</v>
      </c>
      <c r="J22" s="2">
        <v>7888</v>
      </c>
      <c r="K22" s="7">
        <v>-6</v>
      </c>
      <c r="L22" s="7" t="s">
        <v>63</v>
      </c>
      <c r="M22" s="5" t="s">
        <v>100</v>
      </c>
    </row>
    <row r="23" spans="1:13" x14ac:dyDescent="0.25">
      <c r="A23" s="1">
        <v>46216</v>
      </c>
      <c r="B23" s="2" t="s">
        <v>16</v>
      </c>
      <c r="C23" s="2" t="s">
        <v>33</v>
      </c>
      <c r="D23" s="3" t="s">
        <v>28</v>
      </c>
      <c r="E23" s="3" t="s">
        <v>42</v>
      </c>
      <c r="F23" s="3">
        <v>35950642</v>
      </c>
      <c r="G23" s="3">
        <v>35950648</v>
      </c>
      <c r="H23" s="2">
        <f t="shared" si="0"/>
        <v>7</v>
      </c>
      <c r="I23" s="6">
        <v>350</v>
      </c>
      <c r="J23" s="2">
        <v>7889</v>
      </c>
      <c r="K23" s="7">
        <v>-7</v>
      </c>
      <c r="L23" s="7" t="s">
        <v>63</v>
      </c>
      <c r="M23" s="5" t="s">
        <v>22</v>
      </c>
    </row>
    <row r="24" spans="1:13" x14ac:dyDescent="0.25">
      <c r="A24" s="1">
        <v>46216</v>
      </c>
      <c r="B24" s="2" t="s">
        <v>45</v>
      </c>
      <c r="C24" s="2" t="s">
        <v>26</v>
      </c>
      <c r="D24" s="3" t="s">
        <v>28</v>
      </c>
      <c r="E24" s="3" t="s">
        <v>34</v>
      </c>
      <c r="F24" s="3">
        <v>35950649</v>
      </c>
      <c r="G24" s="3">
        <v>35950656</v>
      </c>
      <c r="H24" s="2">
        <f t="shared" si="0"/>
        <v>8</v>
      </c>
      <c r="I24" s="6">
        <v>400</v>
      </c>
      <c r="J24" s="2">
        <v>7890</v>
      </c>
      <c r="K24" s="7">
        <v>-8</v>
      </c>
      <c r="L24" s="7" t="s">
        <v>63</v>
      </c>
      <c r="M24" s="5" t="s">
        <v>22</v>
      </c>
    </row>
    <row r="25" spans="1:13" x14ac:dyDescent="0.25">
      <c r="A25" s="1">
        <v>46217</v>
      </c>
      <c r="B25" s="2" t="s">
        <v>49</v>
      </c>
      <c r="C25" s="2" t="s">
        <v>50</v>
      </c>
      <c r="D25" s="3" t="s">
        <v>101</v>
      </c>
      <c r="E25" s="3" t="s">
        <v>31</v>
      </c>
      <c r="F25" s="3">
        <v>35950657</v>
      </c>
      <c r="G25" s="3">
        <v>35950663</v>
      </c>
      <c r="H25" s="2">
        <f t="shared" si="0"/>
        <v>7</v>
      </c>
      <c r="I25" s="6">
        <v>350</v>
      </c>
      <c r="J25" s="2">
        <v>7891</v>
      </c>
      <c r="K25" s="7">
        <v>-7</v>
      </c>
      <c r="L25" s="7" t="s">
        <v>63</v>
      </c>
      <c r="M25" s="5" t="s">
        <v>67</v>
      </c>
    </row>
    <row r="26" spans="1:13" x14ac:dyDescent="0.25">
      <c r="A26" s="1">
        <v>46217</v>
      </c>
      <c r="B26" s="2" t="s">
        <v>14</v>
      </c>
      <c r="C26" s="2" t="s">
        <v>21</v>
      </c>
      <c r="D26" s="3" t="s">
        <v>102</v>
      </c>
      <c r="E26" s="3" t="s">
        <v>57</v>
      </c>
      <c r="F26" s="3">
        <v>35950670</v>
      </c>
      <c r="G26" s="3">
        <v>35950675</v>
      </c>
      <c r="H26" s="2">
        <f t="shared" si="0"/>
        <v>6</v>
      </c>
      <c r="I26" s="6">
        <v>300</v>
      </c>
      <c r="J26" s="2">
        <v>7892</v>
      </c>
      <c r="K26" s="7">
        <v>-6</v>
      </c>
      <c r="L26" s="7" t="s">
        <v>63</v>
      </c>
      <c r="M26" s="5" t="s">
        <v>103</v>
      </c>
    </row>
    <row r="27" spans="1:13" x14ac:dyDescent="0.25">
      <c r="A27" s="1">
        <v>46217</v>
      </c>
      <c r="B27" s="2" t="s">
        <v>18</v>
      </c>
      <c r="C27" s="2" t="s">
        <v>40</v>
      </c>
      <c r="D27" s="3" t="s">
        <v>104</v>
      </c>
      <c r="E27" s="3" t="s">
        <v>35</v>
      </c>
      <c r="F27" s="3">
        <v>35950704</v>
      </c>
      <c r="G27" s="3">
        <v>35950711</v>
      </c>
      <c r="H27" s="2">
        <f t="shared" si="0"/>
        <v>8</v>
      </c>
      <c r="I27" s="6">
        <v>400</v>
      </c>
      <c r="J27" s="2">
        <v>7893</v>
      </c>
      <c r="K27" s="7">
        <v>-8</v>
      </c>
      <c r="L27" s="7" t="s">
        <v>63</v>
      </c>
      <c r="M27" s="5" t="s">
        <v>105</v>
      </c>
    </row>
    <row r="28" spans="1:13" x14ac:dyDescent="0.25">
      <c r="A28" s="1">
        <v>46217</v>
      </c>
      <c r="B28" s="2" t="s">
        <v>17</v>
      </c>
      <c r="C28" s="2" t="s">
        <v>40</v>
      </c>
      <c r="D28" s="3" t="s">
        <v>106</v>
      </c>
      <c r="E28" s="3" t="s">
        <v>58</v>
      </c>
      <c r="F28" s="3">
        <v>35950664</v>
      </c>
      <c r="G28" s="3">
        <v>35950669</v>
      </c>
      <c r="H28" s="2">
        <f t="shared" si="0"/>
        <v>6</v>
      </c>
      <c r="I28" s="6">
        <v>300</v>
      </c>
      <c r="J28" s="2">
        <v>7895</v>
      </c>
      <c r="K28" s="7">
        <v>-6</v>
      </c>
      <c r="L28" s="7"/>
      <c r="M28" s="5" t="s">
        <v>22</v>
      </c>
    </row>
    <row r="29" spans="1:13" x14ac:dyDescent="0.25">
      <c r="A29" s="1">
        <v>46218</v>
      </c>
      <c r="B29" s="2" t="s">
        <v>107</v>
      </c>
      <c r="C29" s="2" t="s">
        <v>108</v>
      </c>
      <c r="D29" s="3" t="s">
        <v>28</v>
      </c>
      <c r="E29" s="3" t="s">
        <v>35</v>
      </c>
      <c r="F29" s="3">
        <v>35950676</v>
      </c>
      <c r="G29" s="3">
        <v>35950679</v>
      </c>
      <c r="H29" s="2">
        <f t="shared" si="0"/>
        <v>4</v>
      </c>
      <c r="I29" s="6">
        <v>200</v>
      </c>
      <c r="J29" s="2">
        <v>7896</v>
      </c>
      <c r="K29" s="7">
        <v>-4</v>
      </c>
      <c r="L29" s="7" t="s">
        <v>63</v>
      </c>
      <c r="M29" s="5" t="s">
        <v>61</v>
      </c>
    </row>
    <row r="30" spans="1:13" x14ac:dyDescent="0.25">
      <c r="A30" s="1">
        <v>46218</v>
      </c>
      <c r="B30" s="2" t="s">
        <v>20</v>
      </c>
      <c r="C30" s="2" t="s">
        <v>23</v>
      </c>
      <c r="D30" s="3" t="s">
        <v>109</v>
      </c>
      <c r="E30" s="3" t="s">
        <v>84</v>
      </c>
      <c r="F30" s="3">
        <v>35950680</v>
      </c>
      <c r="G30" s="3">
        <v>35950685</v>
      </c>
      <c r="H30" s="2">
        <f t="shared" si="0"/>
        <v>6</v>
      </c>
      <c r="I30" s="6">
        <v>300</v>
      </c>
      <c r="J30" s="2">
        <v>7897</v>
      </c>
      <c r="K30" s="7">
        <v>-6</v>
      </c>
      <c r="L30" s="7" t="s">
        <v>63</v>
      </c>
      <c r="M30" s="5" t="s">
        <v>110</v>
      </c>
    </row>
    <row r="31" spans="1:13" x14ac:dyDescent="0.25">
      <c r="A31" s="1">
        <v>46220</v>
      </c>
      <c r="B31" s="2" t="s">
        <v>19</v>
      </c>
      <c r="C31" s="2" t="s">
        <v>26</v>
      </c>
      <c r="D31" s="3" t="s">
        <v>28</v>
      </c>
      <c r="E31" s="3" t="s">
        <v>32</v>
      </c>
      <c r="F31" s="3">
        <v>35950686</v>
      </c>
      <c r="G31" s="3">
        <v>35950693</v>
      </c>
      <c r="H31" s="2">
        <f t="shared" si="0"/>
        <v>8</v>
      </c>
      <c r="I31" s="6">
        <v>400</v>
      </c>
      <c r="J31" s="2">
        <v>7898</v>
      </c>
      <c r="K31" s="7">
        <v>-8</v>
      </c>
      <c r="L31" s="7" t="s">
        <v>63</v>
      </c>
      <c r="M31" s="5" t="s">
        <v>22</v>
      </c>
    </row>
    <row r="32" spans="1:13" x14ac:dyDescent="0.25">
      <c r="A32" s="1">
        <v>46220</v>
      </c>
      <c r="B32" s="2" t="s">
        <v>38</v>
      </c>
      <c r="C32" s="2" t="s">
        <v>24</v>
      </c>
      <c r="D32" s="3" t="s">
        <v>28</v>
      </c>
      <c r="E32" s="3" t="s">
        <v>39</v>
      </c>
      <c r="F32" s="3">
        <v>35950694</v>
      </c>
      <c r="G32" s="3">
        <v>35950699</v>
      </c>
      <c r="H32" s="2">
        <f t="shared" si="0"/>
        <v>6</v>
      </c>
      <c r="I32" s="6">
        <v>300</v>
      </c>
      <c r="J32" s="2">
        <v>7899</v>
      </c>
      <c r="K32" s="7">
        <v>-6</v>
      </c>
      <c r="L32" s="7" t="s">
        <v>63</v>
      </c>
      <c r="M32" s="5" t="s">
        <v>22</v>
      </c>
    </row>
    <row r="33" spans="1:13" x14ac:dyDescent="0.25">
      <c r="A33" s="1">
        <v>46221</v>
      </c>
      <c r="B33" s="2" t="s">
        <v>18</v>
      </c>
      <c r="C33" s="2" t="s">
        <v>40</v>
      </c>
      <c r="D33" s="3" t="s">
        <v>111</v>
      </c>
      <c r="E33" s="3" t="s">
        <v>51</v>
      </c>
      <c r="F33" s="3">
        <v>35950700</v>
      </c>
      <c r="G33" s="3">
        <v>35950703</v>
      </c>
      <c r="H33" s="2">
        <f t="shared" si="0"/>
        <v>4</v>
      </c>
      <c r="I33" s="6">
        <v>200</v>
      </c>
      <c r="J33" s="2">
        <v>7900</v>
      </c>
      <c r="K33" s="7">
        <v>-4</v>
      </c>
      <c r="L33" s="7" t="s">
        <v>63</v>
      </c>
      <c r="M33" s="5" t="s">
        <v>22</v>
      </c>
    </row>
    <row r="34" spans="1:13" x14ac:dyDescent="0.25">
      <c r="A34" s="1">
        <v>46221</v>
      </c>
      <c r="B34" s="2" t="s">
        <v>18</v>
      </c>
      <c r="C34" s="2" t="s">
        <v>40</v>
      </c>
      <c r="D34" s="3" t="s">
        <v>111</v>
      </c>
      <c r="E34" s="3" t="s">
        <v>51</v>
      </c>
      <c r="F34" s="3">
        <v>35950712</v>
      </c>
      <c r="G34" s="3">
        <v>35950715</v>
      </c>
      <c r="H34" s="2">
        <f t="shared" si="0"/>
        <v>4</v>
      </c>
      <c r="I34" s="6">
        <v>200</v>
      </c>
      <c r="J34" s="2">
        <v>7900</v>
      </c>
      <c r="K34" s="7">
        <v>-4</v>
      </c>
      <c r="L34" s="7" t="s">
        <v>63</v>
      </c>
      <c r="M34" s="5" t="s">
        <v>22</v>
      </c>
    </row>
    <row r="35" spans="1:13" x14ac:dyDescent="0.25">
      <c r="A35" s="1">
        <v>46223</v>
      </c>
      <c r="B35" s="2" t="s">
        <v>17</v>
      </c>
      <c r="C35" s="2" t="s">
        <v>40</v>
      </c>
      <c r="D35" s="3" t="s">
        <v>112</v>
      </c>
      <c r="E35" s="3" t="s">
        <v>47</v>
      </c>
      <c r="F35" s="3">
        <v>35950716</v>
      </c>
      <c r="G35" s="3">
        <v>35950723</v>
      </c>
      <c r="H35" s="2">
        <f t="shared" si="0"/>
        <v>8</v>
      </c>
      <c r="I35" s="6">
        <v>400</v>
      </c>
      <c r="J35" s="2">
        <v>7901</v>
      </c>
      <c r="K35" s="7">
        <v>-8</v>
      </c>
      <c r="L35" s="7" t="s">
        <v>63</v>
      </c>
      <c r="M35" s="5" t="s">
        <v>113</v>
      </c>
    </row>
    <row r="36" spans="1:13" x14ac:dyDescent="0.25">
      <c r="A36" s="1">
        <v>46223</v>
      </c>
      <c r="B36" s="2" t="s">
        <v>64</v>
      </c>
      <c r="C36" s="2" t="s">
        <v>40</v>
      </c>
      <c r="D36" s="3" t="s">
        <v>114</v>
      </c>
      <c r="E36" s="3" t="s">
        <v>46</v>
      </c>
      <c r="F36" s="3">
        <v>35950724</v>
      </c>
      <c r="G36" s="3">
        <v>35950730</v>
      </c>
      <c r="H36" s="2">
        <f t="shared" si="0"/>
        <v>7</v>
      </c>
      <c r="I36" s="6">
        <v>350</v>
      </c>
      <c r="J36" s="2">
        <v>7902</v>
      </c>
      <c r="K36" s="7">
        <v>-7</v>
      </c>
      <c r="L36" s="7" t="s">
        <v>63</v>
      </c>
      <c r="M36" s="5" t="s">
        <v>65</v>
      </c>
    </row>
    <row r="37" spans="1:13" x14ac:dyDescent="0.25">
      <c r="A37" s="1">
        <v>46223</v>
      </c>
      <c r="B37" s="2" t="s">
        <v>45</v>
      </c>
      <c r="C37" s="2" t="s">
        <v>26</v>
      </c>
      <c r="D37" s="3" t="s">
        <v>28</v>
      </c>
      <c r="E37" s="3" t="s">
        <v>34</v>
      </c>
      <c r="F37" s="3">
        <v>35950731</v>
      </c>
      <c r="G37" s="3">
        <v>35950738</v>
      </c>
      <c r="H37" s="2">
        <f t="shared" si="0"/>
        <v>8</v>
      </c>
      <c r="I37" s="6">
        <v>400</v>
      </c>
      <c r="J37" s="2">
        <v>7903</v>
      </c>
      <c r="K37" s="7">
        <v>-8</v>
      </c>
      <c r="L37" s="7" t="s">
        <v>63</v>
      </c>
      <c r="M37" s="5" t="s">
        <v>22</v>
      </c>
    </row>
    <row r="38" spans="1:13" x14ac:dyDescent="0.25">
      <c r="A38" s="1">
        <v>46224</v>
      </c>
      <c r="B38" s="2" t="s">
        <v>14</v>
      </c>
      <c r="C38" s="2" t="s">
        <v>21</v>
      </c>
      <c r="D38" s="3" t="s">
        <v>115</v>
      </c>
      <c r="E38" s="3" t="s">
        <v>57</v>
      </c>
      <c r="F38" s="3">
        <v>35950739</v>
      </c>
      <c r="G38" s="3">
        <v>35950753</v>
      </c>
      <c r="H38" s="2">
        <f t="shared" si="0"/>
        <v>15</v>
      </c>
      <c r="I38" s="6">
        <v>750</v>
      </c>
      <c r="J38" s="2">
        <v>7904</v>
      </c>
      <c r="K38" s="7">
        <v>-15</v>
      </c>
      <c r="L38" s="7" t="s">
        <v>63</v>
      </c>
      <c r="M38" s="5" t="s">
        <v>116</v>
      </c>
    </row>
    <row r="39" spans="1:13" x14ac:dyDescent="0.25">
      <c r="A39" s="1">
        <v>46224</v>
      </c>
      <c r="B39" s="2" t="s">
        <v>52</v>
      </c>
      <c r="C39" s="2" t="s">
        <v>27</v>
      </c>
      <c r="D39" s="3" t="s">
        <v>28</v>
      </c>
      <c r="E39" s="3" t="s">
        <v>42</v>
      </c>
      <c r="F39" s="3">
        <v>35950754</v>
      </c>
      <c r="G39" s="3">
        <v>35950763</v>
      </c>
      <c r="H39" s="2">
        <f t="shared" si="0"/>
        <v>10</v>
      </c>
      <c r="I39" s="6">
        <v>500</v>
      </c>
      <c r="J39" s="2">
        <v>7905</v>
      </c>
      <c r="K39" s="7">
        <v>-10</v>
      </c>
      <c r="L39" s="7" t="s">
        <v>63</v>
      </c>
      <c r="M39" s="5" t="s">
        <v>22</v>
      </c>
    </row>
    <row r="40" spans="1:13" x14ac:dyDescent="0.25">
      <c r="A40" s="1">
        <v>46225</v>
      </c>
      <c r="B40" s="2" t="s">
        <v>70</v>
      </c>
      <c r="C40" s="2" t="s">
        <v>30</v>
      </c>
      <c r="D40" s="3" t="s">
        <v>28</v>
      </c>
      <c r="E40" s="3" t="s">
        <v>59</v>
      </c>
      <c r="F40" s="3">
        <v>35950764</v>
      </c>
      <c r="G40" s="3">
        <v>35950773</v>
      </c>
      <c r="H40" s="2">
        <f t="shared" si="0"/>
        <v>10</v>
      </c>
      <c r="I40" s="6">
        <v>500</v>
      </c>
      <c r="J40" s="2">
        <v>7906</v>
      </c>
      <c r="K40" s="7">
        <v>-10</v>
      </c>
      <c r="L40" s="7" t="s">
        <v>63</v>
      </c>
      <c r="M40" s="5" t="s">
        <v>22</v>
      </c>
    </row>
    <row r="41" spans="1:13" x14ac:dyDescent="0.25">
      <c r="A41" s="1">
        <v>46226</v>
      </c>
      <c r="B41" s="2" t="s">
        <v>17</v>
      </c>
      <c r="C41" s="2" t="s">
        <v>40</v>
      </c>
      <c r="D41" s="3" t="s">
        <v>117</v>
      </c>
      <c r="E41" s="3" t="s">
        <v>43</v>
      </c>
      <c r="F41" s="3">
        <v>35950774</v>
      </c>
      <c r="G41" s="3">
        <v>35950781</v>
      </c>
      <c r="H41" s="2">
        <f t="shared" si="0"/>
        <v>8</v>
      </c>
      <c r="I41" s="6">
        <v>400</v>
      </c>
      <c r="J41" s="2">
        <v>7907</v>
      </c>
      <c r="K41" s="7">
        <v>-8</v>
      </c>
      <c r="L41" s="7" t="s">
        <v>63</v>
      </c>
      <c r="M41" s="5" t="s">
        <v>118</v>
      </c>
    </row>
    <row r="42" spans="1:13" x14ac:dyDescent="0.25">
      <c r="A42" s="1">
        <v>46226</v>
      </c>
      <c r="B42" s="2" t="s">
        <v>49</v>
      </c>
      <c r="C42" s="2" t="s">
        <v>50</v>
      </c>
      <c r="D42" s="3" t="s">
        <v>119</v>
      </c>
      <c r="E42" s="3" t="s">
        <v>31</v>
      </c>
      <c r="F42" s="3">
        <v>35950782</v>
      </c>
      <c r="G42" s="3">
        <v>35950789</v>
      </c>
      <c r="H42" s="2">
        <f t="shared" si="0"/>
        <v>8</v>
      </c>
      <c r="I42" s="6">
        <v>400</v>
      </c>
      <c r="J42" s="2">
        <v>7908</v>
      </c>
      <c r="K42" s="7">
        <v>-8</v>
      </c>
      <c r="L42" s="7"/>
      <c r="M42" s="5" t="s">
        <v>94</v>
      </c>
    </row>
    <row r="43" spans="1:13" x14ac:dyDescent="0.25">
      <c r="A43" s="1">
        <v>46227</v>
      </c>
      <c r="B43" s="2" t="s">
        <v>38</v>
      </c>
      <c r="C43" s="2" t="s">
        <v>24</v>
      </c>
      <c r="D43" s="3" t="s">
        <v>28</v>
      </c>
      <c r="E43" s="3" t="s">
        <v>66</v>
      </c>
      <c r="F43" s="3">
        <v>35950790</v>
      </c>
      <c r="G43" s="3">
        <v>35950795</v>
      </c>
      <c r="H43" s="2">
        <f t="shared" si="0"/>
        <v>6</v>
      </c>
      <c r="I43" s="6">
        <v>300</v>
      </c>
      <c r="J43" s="2">
        <v>7909</v>
      </c>
      <c r="K43" s="7">
        <v>-6</v>
      </c>
      <c r="L43" s="7" t="s">
        <v>63</v>
      </c>
      <c r="M43" s="5" t="s">
        <v>22</v>
      </c>
    </row>
    <row r="44" spans="1:13" x14ac:dyDescent="0.25">
      <c r="A44" s="1">
        <v>46227</v>
      </c>
      <c r="B44" s="2" t="s">
        <v>19</v>
      </c>
      <c r="C44" s="2" t="s">
        <v>26</v>
      </c>
      <c r="D44" s="3" t="s">
        <v>28</v>
      </c>
      <c r="E44" s="3" t="s">
        <v>36</v>
      </c>
      <c r="F44" s="3">
        <v>35950796</v>
      </c>
      <c r="G44" s="3">
        <v>35950803</v>
      </c>
      <c r="H44" s="2">
        <f t="shared" si="0"/>
        <v>8</v>
      </c>
      <c r="I44" s="6">
        <v>400</v>
      </c>
      <c r="J44" s="2">
        <v>7910</v>
      </c>
      <c r="K44" s="7">
        <v>-8</v>
      </c>
      <c r="L44" s="7" t="s">
        <v>63</v>
      </c>
      <c r="M44" s="5" t="s">
        <v>22</v>
      </c>
    </row>
    <row r="45" spans="1:13" x14ac:dyDescent="0.25">
      <c r="A45" s="1">
        <v>46230</v>
      </c>
      <c r="B45" s="2" t="s">
        <v>17</v>
      </c>
      <c r="C45" s="2" t="s">
        <v>40</v>
      </c>
      <c r="D45" s="3" t="s">
        <v>120</v>
      </c>
      <c r="E45" s="3" t="s">
        <v>91</v>
      </c>
      <c r="F45" s="3">
        <v>35950804</v>
      </c>
      <c r="G45" s="3">
        <v>35950811</v>
      </c>
      <c r="H45" s="2">
        <f t="shared" si="0"/>
        <v>8</v>
      </c>
      <c r="I45" s="6">
        <v>400</v>
      </c>
      <c r="J45" s="2">
        <v>7911</v>
      </c>
      <c r="K45" s="7">
        <v>-8</v>
      </c>
      <c r="L45" s="7" t="s">
        <v>63</v>
      </c>
      <c r="M45" s="5" t="s">
        <v>67</v>
      </c>
    </row>
    <row r="46" spans="1:13" x14ac:dyDescent="0.25">
      <c r="A46" s="1">
        <v>46231</v>
      </c>
      <c r="B46" s="2" t="s">
        <v>15</v>
      </c>
      <c r="C46" s="2" t="s">
        <v>78</v>
      </c>
      <c r="D46" s="3" t="s">
        <v>121</v>
      </c>
      <c r="E46" s="3" t="s">
        <v>29</v>
      </c>
      <c r="F46" s="3">
        <v>35950812</v>
      </c>
      <c r="G46" s="3">
        <v>35950821</v>
      </c>
      <c r="H46" s="2">
        <f t="shared" si="0"/>
        <v>10</v>
      </c>
      <c r="I46" s="6">
        <v>500</v>
      </c>
      <c r="J46" s="2">
        <v>7912</v>
      </c>
      <c r="K46" s="7">
        <v>-10</v>
      </c>
      <c r="L46" s="7" t="s">
        <v>63</v>
      </c>
      <c r="M46" s="5" t="s">
        <v>68</v>
      </c>
    </row>
    <row r="47" spans="1:13" x14ac:dyDescent="0.25">
      <c r="A47" s="1">
        <v>46231</v>
      </c>
      <c r="B47" s="2" t="s">
        <v>18</v>
      </c>
      <c r="C47" s="2" t="s">
        <v>40</v>
      </c>
      <c r="D47" s="3" t="s">
        <v>122</v>
      </c>
      <c r="E47" s="3" t="s">
        <v>35</v>
      </c>
      <c r="F47" s="3">
        <v>35950822</v>
      </c>
      <c r="G47" s="3">
        <v>35950829</v>
      </c>
      <c r="H47" s="2">
        <f t="shared" si="0"/>
        <v>8</v>
      </c>
      <c r="I47" s="6">
        <v>400</v>
      </c>
      <c r="J47" s="2">
        <v>7913</v>
      </c>
      <c r="K47" s="7">
        <v>-8</v>
      </c>
      <c r="L47" s="7" t="s">
        <v>63</v>
      </c>
      <c r="M47" s="5" t="s">
        <v>62</v>
      </c>
    </row>
    <row r="48" spans="1:13" x14ac:dyDescent="0.25">
      <c r="A48" s="1">
        <v>46231</v>
      </c>
      <c r="B48" s="2" t="s">
        <v>16</v>
      </c>
      <c r="C48" s="2" t="s">
        <v>33</v>
      </c>
      <c r="D48" s="3" t="s">
        <v>123</v>
      </c>
      <c r="E48" s="3" t="s">
        <v>84</v>
      </c>
      <c r="F48" s="3">
        <v>35950830</v>
      </c>
      <c r="G48" s="3">
        <v>35950837</v>
      </c>
      <c r="H48" s="2">
        <f t="shared" si="0"/>
        <v>8</v>
      </c>
      <c r="I48" s="6">
        <v>400</v>
      </c>
      <c r="J48" s="2">
        <v>7914</v>
      </c>
      <c r="K48" s="7">
        <v>-8</v>
      </c>
      <c r="L48" s="7" t="s">
        <v>63</v>
      </c>
      <c r="M48" s="5" t="s">
        <v>124</v>
      </c>
    </row>
    <row r="49" spans="1:13" x14ac:dyDescent="0.25">
      <c r="A49" s="1">
        <v>46231</v>
      </c>
      <c r="B49" s="2" t="s">
        <v>14</v>
      </c>
      <c r="C49" s="2" t="s">
        <v>21</v>
      </c>
      <c r="D49" s="3" t="s">
        <v>28</v>
      </c>
      <c r="E49" s="3" t="s">
        <v>54</v>
      </c>
      <c r="F49" s="3">
        <v>35950838</v>
      </c>
      <c r="G49" s="3">
        <v>35950846</v>
      </c>
      <c r="H49" s="2">
        <f t="shared" si="0"/>
        <v>9</v>
      </c>
      <c r="I49" s="6">
        <v>450</v>
      </c>
      <c r="J49" s="2">
        <v>7915</v>
      </c>
      <c r="K49" s="7">
        <v>-9</v>
      </c>
      <c r="L49" s="7" t="s">
        <v>63</v>
      </c>
      <c r="M49" s="5" t="s">
        <v>22</v>
      </c>
    </row>
    <row r="50" spans="1:13" x14ac:dyDescent="0.25">
      <c r="A50" s="1">
        <v>46232</v>
      </c>
      <c r="B50" s="2" t="s">
        <v>52</v>
      </c>
      <c r="C50" s="2" t="s">
        <v>27</v>
      </c>
      <c r="D50" s="3" t="s">
        <v>125</v>
      </c>
      <c r="E50" s="3" t="s">
        <v>47</v>
      </c>
      <c r="F50" s="3">
        <v>35950847</v>
      </c>
      <c r="G50" s="3">
        <v>35950854</v>
      </c>
      <c r="H50" s="2">
        <f t="shared" si="0"/>
        <v>8</v>
      </c>
      <c r="I50" s="6">
        <v>400</v>
      </c>
      <c r="J50" s="2">
        <v>7916</v>
      </c>
      <c r="K50" s="7">
        <v>-8</v>
      </c>
      <c r="L50" s="7" t="s">
        <v>63</v>
      </c>
      <c r="M50" s="5" t="s">
        <v>22</v>
      </c>
    </row>
    <row r="51" spans="1:13" x14ac:dyDescent="0.25">
      <c r="A51" s="1">
        <v>46232</v>
      </c>
      <c r="B51" s="2" t="s">
        <v>64</v>
      </c>
      <c r="C51" s="2" t="s">
        <v>40</v>
      </c>
      <c r="D51" s="3" t="s">
        <v>28</v>
      </c>
      <c r="E51" s="3" t="s">
        <v>54</v>
      </c>
      <c r="F51" s="3">
        <v>35950855</v>
      </c>
      <c r="G51" s="3">
        <v>35950862</v>
      </c>
      <c r="H51" s="2">
        <f t="shared" si="0"/>
        <v>8</v>
      </c>
      <c r="I51" s="6">
        <v>400</v>
      </c>
      <c r="J51" s="2">
        <v>7917</v>
      </c>
      <c r="K51" s="7">
        <v>-8</v>
      </c>
      <c r="L51" s="7" t="s">
        <v>63</v>
      </c>
      <c r="M51" s="5" t="s">
        <v>126</v>
      </c>
    </row>
    <row r="52" spans="1:13" x14ac:dyDescent="0.25">
      <c r="A52" s="1">
        <v>46232</v>
      </c>
      <c r="B52" s="2" t="s">
        <v>45</v>
      </c>
      <c r="C52" s="2" t="s">
        <v>26</v>
      </c>
      <c r="D52" s="3" t="s">
        <v>127</v>
      </c>
      <c r="E52" s="3" t="s">
        <v>128</v>
      </c>
      <c r="F52" s="3">
        <v>35950863</v>
      </c>
      <c r="G52" s="3">
        <v>35950870</v>
      </c>
      <c r="H52" s="2">
        <f t="shared" si="0"/>
        <v>8</v>
      </c>
      <c r="I52" s="6">
        <v>400</v>
      </c>
      <c r="J52" s="2">
        <v>7918</v>
      </c>
      <c r="K52" s="7">
        <v>-8</v>
      </c>
      <c r="L52" s="7" t="s">
        <v>63</v>
      </c>
      <c r="M52" s="5" t="s">
        <v>22</v>
      </c>
    </row>
    <row r="53" spans="1:13" x14ac:dyDescent="0.25">
      <c r="A53" s="1">
        <v>46232</v>
      </c>
      <c r="B53" s="2" t="s">
        <v>20</v>
      </c>
      <c r="C53" s="2" t="s">
        <v>23</v>
      </c>
      <c r="D53" s="3" t="s">
        <v>28</v>
      </c>
      <c r="E53" s="3" t="s">
        <v>59</v>
      </c>
      <c r="F53" s="3">
        <v>35950871</v>
      </c>
      <c r="G53" s="3">
        <v>35950878</v>
      </c>
      <c r="H53" s="2">
        <f t="shared" si="0"/>
        <v>8</v>
      </c>
      <c r="I53" s="6">
        <v>400</v>
      </c>
      <c r="J53" s="2">
        <v>7919</v>
      </c>
      <c r="K53" s="7">
        <v>-8</v>
      </c>
      <c r="L53" s="7" t="s">
        <v>63</v>
      </c>
      <c r="M53" s="5" t="s">
        <v>22</v>
      </c>
    </row>
    <row r="54" spans="1:13" x14ac:dyDescent="0.25">
      <c r="A54" s="1">
        <v>46233</v>
      </c>
      <c r="B54" s="2" t="s">
        <v>25</v>
      </c>
      <c r="C54" s="2" t="s">
        <v>40</v>
      </c>
      <c r="D54" s="3" t="s">
        <v>28</v>
      </c>
      <c r="E54" s="3" t="s">
        <v>41</v>
      </c>
      <c r="F54" s="3">
        <v>35950879</v>
      </c>
      <c r="G54" s="3">
        <v>35950881</v>
      </c>
      <c r="H54" s="2">
        <f t="shared" si="0"/>
        <v>3</v>
      </c>
      <c r="I54" s="6">
        <v>150</v>
      </c>
      <c r="J54" s="2">
        <v>7920</v>
      </c>
      <c r="K54" s="7">
        <v>-3</v>
      </c>
      <c r="L54" s="7" t="s">
        <v>63</v>
      </c>
      <c r="M54" s="5" t="s">
        <v>60</v>
      </c>
    </row>
    <row r="55" spans="1:13" x14ac:dyDescent="0.25">
      <c r="A55" s="1">
        <v>46234</v>
      </c>
      <c r="B55" s="2" t="s">
        <v>45</v>
      </c>
      <c r="C55" s="2" t="s">
        <v>26</v>
      </c>
      <c r="D55" s="3" t="s">
        <v>28</v>
      </c>
      <c r="E55" s="3" t="s">
        <v>42</v>
      </c>
      <c r="F55" s="3">
        <v>35950882</v>
      </c>
      <c r="G55" s="3">
        <v>35950884</v>
      </c>
      <c r="H55" s="2">
        <f t="shared" si="0"/>
        <v>3</v>
      </c>
      <c r="I55" s="6">
        <v>150</v>
      </c>
      <c r="J55" s="2">
        <v>7921</v>
      </c>
      <c r="K55" s="7">
        <v>-3</v>
      </c>
      <c r="L55" s="7" t="s">
        <v>63</v>
      </c>
      <c r="M55" s="5" t="s">
        <v>22</v>
      </c>
    </row>
    <row r="56" spans="1:13" x14ac:dyDescent="0.25">
      <c r="A56" s="1">
        <v>46234</v>
      </c>
      <c r="B56" s="2" t="s">
        <v>19</v>
      </c>
      <c r="C56" s="2" t="s">
        <v>26</v>
      </c>
      <c r="D56" s="3" t="s">
        <v>28</v>
      </c>
      <c r="E56" s="3" t="s">
        <v>32</v>
      </c>
      <c r="F56" s="3">
        <v>35950885</v>
      </c>
      <c r="G56" s="3">
        <v>35950894</v>
      </c>
      <c r="H56" s="2">
        <f t="shared" si="0"/>
        <v>10</v>
      </c>
      <c r="I56" s="6">
        <v>500</v>
      </c>
      <c r="J56" s="2">
        <v>7922</v>
      </c>
      <c r="K56" s="7">
        <v>-10</v>
      </c>
      <c r="L56" s="7" t="s">
        <v>63</v>
      </c>
      <c r="M56" s="5" t="s">
        <v>22</v>
      </c>
    </row>
    <row r="57" spans="1:13" x14ac:dyDescent="0.25">
      <c r="A57" s="1">
        <v>46234</v>
      </c>
      <c r="B57" s="2" t="s">
        <v>17</v>
      </c>
      <c r="C57" s="2" t="s">
        <v>78</v>
      </c>
      <c r="D57" s="3" t="s">
        <v>28</v>
      </c>
      <c r="E57" s="3" t="s">
        <v>54</v>
      </c>
      <c r="F57" s="3">
        <v>35950895</v>
      </c>
      <c r="G57" s="3">
        <v>35950903</v>
      </c>
      <c r="H57" s="2">
        <f t="shared" si="0"/>
        <v>9</v>
      </c>
      <c r="I57" s="6">
        <v>450</v>
      </c>
      <c r="J57" s="2">
        <v>7923</v>
      </c>
      <c r="K57" s="7">
        <v>-9</v>
      </c>
      <c r="L57" s="7" t="s">
        <v>63</v>
      </c>
      <c r="M57" s="5" t="s">
        <v>22</v>
      </c>
    </row>
    <row r="58" spans="1:13" x14ac:dyDescent="0.25">
      <c r="A58" s="1">
        <v>46234</v>
      </c>
      <c r="B58" s="2" t="s">
        <v>70</v>
      </c>
      <c r="C58" s="2" t="s">
        <v>30</v>
      </c>
      <c r="D58" s="3" t="s">
        <v>28</v>
      </c>
      <c r="E58" s="3" t="s">
        <v>54</v>
      </c>
      <c r="F58" s="3">
        <v>35950904</v>
      </c>
      <c r="G58" s="3">
        <v>35950913</v>
      </c>
      <c r="H58" s="2">
        <f t="shared" si="0"/>
        <v>10</v>
      </c>
      <c r="I58" s="6">
        <v>500</v>
      </c>
      <c r="J58" s="2">
        <v>7924</v>
      </c>
      <c r="K58" s="7">
        <v>-10</v>
      </c>
      <c r="L58" s="7" t="s">
        <v>63</v>
      </c>
      <c r="M58" s="5" t="s">
        <v>22</v>
      </c>
    </row>
    <row r="59" spans="1:13" x14ac:dyDescent="0.25">
      <c r="A59" s="1">
        <v>46234</v>
      </c>
      <c r="B59" s="2" t="s">
        <v>38</v>
      </c>
      <c r="C59" s="2" t="s">
        <v>24</v>
      </c>
      <c r="D59" s="3" t="s">
        <v>28</v>
      </c>
      <c r="E59" s="3" t="s">
        <v>39</v>
      </c>
      <c r="F59" s="3">
        <v>35950914</v>
      </c>
      <c r="G59" s="3">
        <v>35950920</v>
      </c>
      <c r="H59" s="2">
        <f t="shared" si="0"/>
        <v>7</v>
      </c>
      <c r="I59" s="6">
        <v>350</v>
      </c>
      <c r="J59" s="2">
        <v>7925</v>
      </c>
      <c r="K59" s="7">
        <v>-7</v>
      </c>
      <c r="L59" s="7" t="s">
        <v>63</v>
      </c>
      <c r="M59" s="5" t="s">
        <v>22</v>
      </c>
    </row>
    <row r="60" spans="1:13" x14ac:dyDescent="0.25">
      <c r="A60" s="1">
        <v>46234</v>
      </c>
      <c r="B60" s="2" t="s">
        <v>18</v>
      </c>
      <c r="C60" s="2" t="s">
        <v>78</v>
      </c>
      <c r="D60" s="3" t="s">
        <v>28</v>
      </c>
      <c r="E60" s="3" t="s">
        <v>51</v>
      </c>
      <c r="F60" s="3">
        <v>35950921</v>
      </c>
      <c r="G60" s="3">
        <v>35950929</v>
      </c>
      <c r="H60" s="2">
        <f t="shared" si="0"/>
        <v>9</v>
      </c>
      <c r="I60" s="6">
        <v>450</v>
      </c>
      <c r="J60" s="2">
        <v>7926</v>
      </c>
      <c r="K60" s="7">
        <v>-9</v>
      </c>
      <c r="L60" s="7" t="s">
        <v>63</v>
      </c>
      <c r="M60" s="5" t="s">
        <v>22</v>
      </c>
    </row>
    <row r="61" spans="1:13" x14ac:dyDescent="0.25">
      <c r="A61" s="1">
        <v>46234</v>
      </c>
      <c r="B61" s="2" t="s">
        <v>14</v>
      </c>
      <c r="C61" s="2" t="s">
        <v>21</v>
      </c>
      <c r="D61" s="3" t="s">
        <v>28</v>
      </c>
      <c r="E61" s="3" t="s">
        <v>54</v>
      </c>
      <c r="F61" s="3">
        <v>35950930</v>
      </c>
      <c r="G61" s="3">
        <v>35950938</v>
      </c>
      <c r="H61" s="2">
        <f t="shared" si="0"/>
        <v>9</v>
      </c>
      <c r="I61" s="6">
        <v>450</v>
      </c>
      <c r="J61" s="2">
        <v>7927</v>
      </c>
      <c r="K61" s="7">
        <v>-9</v>
      </c>
      <c r="L61" s="7" t="s">
        <v>63</v>
      </c>
      <c r="M61" s="5" t="s">
        <v>22</v>
      </c>
    </row>
    <row r="62" spans="1:13" ht="26.25" x14ac:dyDescent="0.25">
      <c r="A62" s="1"/>
      <c r="B62" s="2"/>
      <c r="C62" s="2"/>
      <c r="D62" s="12" t="s">
        <v>129</v>
      </c>
      <c r="E62" s="13"/>
      <c r="F62" s="14"/>
      <c r="G62" s="3"/>
      <c r="H62" s="2"/>
      <c r="I62" s="4"/>
      <c r="J62" s="2"/>
      <c r="K62" s="9">
        <v>96</v>
      </c>
      <c r="L62" s="9">
        <v>0</v>
      </c>
      <c r="M62" s="5"/>
    </row>
  </sheetData>
  <mergeCells count="16">
    <mergeCell ref="D62:F62"/>
    <mergeCell ref="E2:E3"/>
    <mergeCell ref="A1:C1"/>
    <mergeCell ref="A2:A3"/>
    <mergeCell ref="D1:M1"/>
    <mergeCell ref="M2:M3"/>
    <mergeCell ref="B2:B3"/>
    <mergeCell ref="C2:C3"/>
    <mergeCell ref="D2:D3"/>
    <mergeCell ref="D4:F4"/>
    <mergeCell ref="J2:J3"/>
    <mergeCell ref="L2:L3"/>
    <mergeCell ref="K2:K3"/>
    <mergeCell ref="F2:G2"/>
    <mergeCell ref="H2:H3"/>
    <mergeCell ref="I2:I3"/>
  </mergeCells>
  <pageMargins left="0.7" right="0.7" top="0.75" bottom="0.75" header="0.3" footer="0.3"/>
  <pageSetup paperSize="281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Yohand Steve Perez Garcia</dc:creator>
  <cp:lastModifiedBy>Yohand Steve Perez Garcia</cp:lastModifiedBy>
  <cp:lastPrinted>2026-06-03T13:55:12Z</cp:lastPrinted>
  <dcterms:created xsi:type="dcterms:W3CDTF">2025-01-07T15:31:56Z</dcterms:created>
  <dcterms:modified xsi:type="dcterms:W3CDTF">2026-08-06T13:56:26Z</dcterms:modified>
</cp:coreProperties>
</file>